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2021年一季度" sheetId="1" r:id="rId1"/>
    <sheet name="Sheet2" sheetId="2" r:id="rId2"/>
    <sheet name="Sheet3" sheetId="3" r:id="rId3"/>
  </sheets>
  <definedNames>
    <definedName name="_xlnm.Print_Area" localSheetId="0">'2021年一季度'!$B$2:$G$83</definedName>
    <definedName name="_xlnm.Print_Titles" localSheetId="0">'2021年一季度'!$2:$2</definedName>
  </definedNames>
  <calcPr calcId="144525"/>
</workbook>
</file>

<file path=xl/sharedStrings.xml><?xml version="1.0" encoding="utf-8"?>
<sst xmlns="http://schemas.openxmlformats.org/spreadsheetml/2006/main" count="225" uniqueCount="173">
  <si>
    <t>2021年一季度环境保护信息公开表</t>
  </si>
  <si>
    <t>单位基本信息</t>
  </si>
  <si>
    <t>单位名称</t>
  </si>
  <si>
    <t>八亿橡胶有限责任公司</t>
  </si>
  <si>
    <t>组织机构代码</t>
  </si>
  <si>
    <t>91370400779734605-N</t>
  </si>
  <si>
    <t>单位地址</t>
  </si>
  <si>
    <r>
      <rPr>
        <sz val="11"/>
        <color theme="1"/>
        <rFont val="宋体"/>
        <charset val="134"/>
      </rPr>
      <t>枣庄市高新产业技术开发区天安一路</t>
    </r>
    <r>
      <rPr>
        <sz val="10.5"/>
        <color rgb="FF000000"/>
        <rFont val="Times New Roman"/>
        <charset val="134"/>
      </rPr>
      <t>1529</t>
    </r>
    <r>
      <rPr>
        <sz val="10.5"/>
        <color rgb="FF000000"/>
        <rFont val="黑体"/>
        <charset val="134"/>
      </rPr>
      <t>号</t>
    </r>
  </si>
  <si>
    <t>地理位置</t>
  </si>
  <si>
    <t>山东枣庄高新技术产业开发区天安一路北首</t>
  </si>
  <si>
    <t>法定代表人</t>
  </si>
  <si>
    <t>许守亮</t>
  </si>
  <si>
    <t>联系电话</t>
  </si>
  <si>
    <t>0632-8182804</t>
  </si>
  <si>
    <t>环保负责人</t>
  </si>
  <si>
    <t>杨超</t>
  </si>
  <si>
    <t>行业类别</t>
  </si>
  <si>
    <t>轮胎制造</t>
  </si>
  <si>
    <t>邮政编码</t>
  </si>
  <si>
    <t>生产天数</t>
  </si>
  <si>
    <t>74天</t>
  </si>
  <si>
    <t>电子邮箱</t>
  </si>
  <si>
    <t>13666326164@163.com</t>
  </si>
  <si>
    <t>单位简介</t>
  </si>
  <si>
    <t>公司成立于2005年9月，由枣矿集团、枣庄八一水煤浆热电公司、赛轮股份公司共同建设。公司计划分三期工程建成年产500万套全钢载重子午胎的生产线，现一期、二期工程年产220万套。</t>
  </si>
  <si>
    <t>污染源管理级别</t>
  </si>
  <si>
    <t>区控</t>
  </si>
  <si>
    <t>废水排放信息</t>
  </si>
  <si>
    <t>废水排放口名称、编号、位置</t>
  </si>
  <si>
    <r>
      <rPr>
        <sz val="11"/>
        <color theme="1"/>
        <rFont val="宋体"/>
        <charset val="134"/>
      </rPr>
      <t>八亿橡胶有限责任公司废水总排口，</t>
    </r>
    <r>
      <rPr>
        <sz val="11"/>
        <color theme="1"/>
        <rFont val="Tahoma"/>
        <charset val="134"/>
      </rPr>
      <t>ZW-003</t>
    </r>
    <r>
      <rPr>
        <sz val="11"/>
        <color theme="1"/>
        <rFont val="宋体"/>
        <charset val="134"/>
      </rPr>
      <t>，位于厂区西北角</t>
    </r>
  </si>
  <si>
    <t>水污染物名称</t>
  </si>
  <si>
    <t>规定排放限值</t>
  </si>
  <si>
    <t>实际排放浓度</t>
  </si>
  <si>
    <t>执行的排放标准</t>
  </si>
  <si>
    <t>《橡胶制品工业污染物排放标准（GB 27632-2011）》及薛城区污水处理厂进水水质要求</t>
  </si>
  <si>
    <t>化学需氧量</t>
  </si>
  <si>
    <r>
      <rPr>
        <u/>
        <sz val="11"/>
        <rFont val="宋体"/>
        <charset val="134"/>
      </rPr>
      <t>≤</t>
    </r>
    <r>
      <rPr>
        <u/>
        <sz val="11"/>
        <rFont val="Tahoma"/>
        <charset val="134"/>
      </rPr>
      <t>250mg/L</t>
    </r>
  </si>
  <si>
    <t>见附件（一季度监测报告）</t>
  </si>
  <si>
    <t>特征水污染物</t>
  </si>
  <si>
    <t>化学需氧量、氨氮</t>
  </si>
  <si>
    <t>氨氮</t>
  </si>
  <si>
    <r>
      <rPr>
        <u/>
        <sz val="11"/>
        <rFont val="宋体"/>
        <charset val="134"/>
      </rPr>
      <t>≤</t>
    </r>
    <r>
      <rPr>
        <u/>
        <sz val="11"/>
        <rFont val="Tahoma"/>
        <charset val="134"/>
      </rPr>
      <t>25mg/L</t>
    </r>
  </si>
  <si>
    <t>本季度排放总量</t>
  </si>
  <si>
    <r>
      <rPr>
        <sz val="11"/>
        <rFont val="宋体"/>
        <charset val="134"/>
      </rPr>
      <t>废水：</t>
    </r>
    <r>
      <rPr>
        <sz val="11"/>
        <rFont val="Tahoma"/>
        <charset val="134"/>
      </rPr>
      <t>43736m³</t>
    </r>
  </si>
  <si>
    <t>化学需氧量：1435kg</t>
  </si>
  <si>
    <t>氨氮:90.2kg</t>
  </si>
  <si>
    <t>排放方式和排放去向</t>
  </si>
  <si>
    <t>经城区管网进入薛城区污水处理厂</t>
  </si>
  <si>
    <t>废气排放信息</t>
  </si>
  <si>
    <t>废气排放口名称、位置</t>
  </si>
  <si>
    <t>生产工序部位</t>
  </si>
  <si>
    <t>大气污染物名称</t>
  </si>
  <si>
    <t>硫化</t>
  </si>
  <si>
    <t>低浓度颗粒物</t>
  </si>
  <si>
    <t>10㎎/m³</t>
  </si>
  <si>
    <t>非甲烷总烃</t>
  </si>
  <si>
    <t>臭气浓度</t>
  </si>
  <si>
    <t>密炼</t>
  </si>
  <si>
    <t>《区域性大气污染物综合排放标准》（DB37/2376-2019），《恶臭污染物排放标准》（GB14554-93），《橡胶制品工业污染物排放标准》(GB 27632-2011)</t>
  </si>
  <si>
    <t>密炼车间：各点位废气经布袋除尘器后由管道收集进入烟气处理装置，处理后经楼顶排气筒排放，高度为31/17米                                                           硫化车间：车间每排地沟四周均加入烟气围挡，管道收集位于硫化机上方,烟气经管道收集进入烟气处理设备，处理后排出，高度为17米。</t>
  </si>
  <si>
    <t>特征大气污染物</t>
  </si>
  <si>
    <t>低浓度颗粒物、非甲烷总烃、臭气浓度</t>
  </si>
  <si>
    <t>噪声排放信息</t>
  </si>
  <si>
    <t>《工业企业厂界环境噪声排放标准》(GB12348-2008)</t>
  </si>
  <si>
    <t>西、南、北昼间65，夜间55； 东昼间70，夜间55</t>
  </si>
  <si>
    <t>排放方式</t>
  </si>
  <si>
    <t>有规律间隙排放</t>
  </si>
  <si>
    <t>实际监测数值</t>
  </si>
  <si>
    <t>厂界臭气浓度排放信息</t>
  </si>
  <si>
    <t>《恶臭污染物排放标准》（GB14554-93）</t>
  </si>
  <si>
    <t>20无量纲</t>
  </si>
  <si>
    <t>无组织排放</t>
  </si>
  <si>
    <t>固体（危险）废物排放信息</t>
  </si>
  <si>
    <t>固体（危险）名称</t>
  </si>
  <si>
    <t>固废类别</t>
  </si>
  <si>
    <t>编号</t>
  </si>
  <si>
    <t>产生量（单位：千克）</t>
  </si>
  <si>
    <t>转移量（单位：千克）</t>
  </si>
  <si>
    <t>处置或者回收情况</t>
  </si>
  <si>
    <t>废机油/废机油桶</t>
  </si>
  <si>
    <t>危险废物</t>
  </si>
  <si>
    <t>HW08/HW49/HW29</t>
  </si>
  <si>
    <t>山东创业环保科技发展有限公司郯城分公司              泗水县宏福再生资源有限公司</t>
  </si>
  <si>
    <t>废小塑料袋</t>
  </si>
  <si>
    <t>固体废物</t>
  </si>
  <si>
    <t>供货厂家回收                          委托有处理资质的厂家处理</t>
  </si>
  <si>
    <t>废炭黑包</t>
  </si>
  <si>
    <t>废塑料布</t>
  </si>
  <si>
    <t>废隔离剂桶</t>
  </si>
  <si>
    <t>废脏隔离膜</t>
  </si>
  <si>
    <t>废包布</t>
  </si>
  <si>
    <t>废钢丝圈</t>
  </si>
  <si>
    <t>废塑料托盘</t>
  </si>
  <si>
    <t>废纸箱</t>
  </si>
  <si>
    <t>废钢丝</t>
  </si>
  <si>
    <t>废反包胶囊</t>
  </si>
  <si>
    <t>废木托盘</t>
  </si>
  <si>
    <t>废木头</t>
  </si>
  <si>
    <t>废断胎</t>
  </si>
  <si>
    <t>废胶囊</t>
  </si>
  <si>
    <t>废皮带</t>
  </si>
  <si>
    <t>星宇垫布</t>
  </si>
  <si>
    <t>水污染治理设施建设运营信息</t>
  </si>
  <si>
    <t>治理设施名称</t>
  </si>
  <si>
    <t>投运日期</t>
  </si>
  <si>
    <t>处理工艺</t>
  </si>
  <si>
    <t>实际处理量</t>
  </si>
  <si>
    <t>运行情况</t>
  </si>
  <si>
    <t>日处理能力</t>
  </si>
  <si>
    <t>污水处理站</t>
  </si>
  <si>
    <t>一体化生化处理</t>
  </si>
  <si>
    <t>正常</t>
  </si>
  <si>
    <t>1000m³/d</t>
  </si>
  <si>
    <t>废气污染治理设施建设运营信息</t>
  </si>
  <si>
    <t>处理效率</t>
  </si>
  <si>
    <t>布袋除尘器</t>
  </si>
  <si>
    <t>2007.08.01</t>
  </si>
  <si>
    <t>过滤</t>
  </si>
  <si>
    <r>
      <rPr>
        <sz val="11"/>
        <color theme="1"/>
        <rFont val="宋体"/>
        <charset val="134"/>
      </rPr>
      <t>低温等离子</t>
    </r>
    <r>
      <rPr>
        <sz val="11"/>
        <color theme="1"/>
        <rFont val="Tahoma"/>
        <charset val="134"/>
      </rPr>
      <t>+</t>
    </r>
    <r>
      <rPr>
        <sz val="11"/>
        <color theme="1"/>
        <rFont val="宋体"/>
        <charset val="134"/>
      </rPr>
      <t>光化学</t>
    </r>
  </si>
  <si>
    <t>2018.02.05</t>
  </si>
  <si>
    <r>
      <rPr>
        <sz val="11"/>
        <color theme="1"/>
        <rFont val="宋体"/>
        <charset val="134"/>
      </rPr>
      <t>低温等离子</t>
    </r>
    <r>
      <rPr>
        <sz val="11"/>
        <color theme="1"/>
        <rFont val="Tahoma"/>
        <charset val="134"/>
      </rPr>
      <t>+UV</t>
    </r>
    <r>
      <rPr>
        <sz val="11"/>
        <color theme="1"/>
        <rFont val="宋体"/>
        <charset val="134"/>
      </rPr>
      <t>光解</t>
    </r>
  </si>
  <si>
    <t>环评及其它行政许可信息</t>
  </si>
  <si>
    <t>行政许可名称</t>
  </si>
  <si>
    <t>项目文件名称或编号</t>
  </si>
  <si>
    <t>审批单位或问号</t>
  </si>
  <si>
    <t>一期年产60万套环评报告</t>
  </si>
  <si>
    <t>山东八一赛轮轮胎制造有限责任公司一期年产60万条子午胎工程项目环境影响报告书</t>
  </si>
  <si>
    <t>山东省环境保护科学研究设计院</t>
  </si>
  <si>
    <t>一期年产60万套技改环评报告</t>
  </si>
  <si>
    <t>山东八一赛轮轮胎制造有限责任公司年产60万套全钢载重子午线轮胎技术改造工程项目环境影响报告书</t>
  </si>
  <si>
    <t>年产120万套环评报告</t>
  </si>
  <si>
    <t>山东八一轮胎制造有限公司年产120万套全钢载重子午胎技术改造工程项目环境影响报告书</t>
  </si>
  <si>
    <t>一期年产60万套验收报告</t>
  </si>
  <si>
    <t>建设项目竣工环境保护验收监测报告</t>
  </si>
  <si>
    <t>鲁环监（省建）字（2008）第80-1号</t>
  </si>
  <si>
    <t>一期年产60万套技改验收报告</t>
  </si>
  <si>
    <t>鲁环监（省建）字（2008）第80-2号</t>
  </si>
  <si>
    <t>年产120万套验收报告</t>
  </si>
  <si>
    <t>枣环验字【2016】第08号</t>
  </si>
  <si>
    <t>排污许可证</t>
  </si>
  <si>
    <t>证书编号：91370400779734605N001V</t>
  </si>
  <si>
    <t>枣庄市审批服务局</t>
  </si>
  <si>
    <t>环境突发事件应急信息</t>
  </si>
  <si>
    <t>突发环境事件应急预案</t>
  </si>
  <si>
    <t>为了提高突发环境安全事故应急响应和处置能力，建立紧急情况下快速、有效的事故抢险和应急救援机制，最大程度减轻事故的影响范围，减少事故损失，防止事故扩大，并尽快恢复设备正常运行，公司制定了《八亿橡胶有限责任公司突发环境事件应急救援预案》上报高新区环保局进行备案</t>
  </si>
  <si>
    <t>环境风险评估情况</t>
  </si>
  <si>
    <t>公司为一般环境风险</t>
  </si>
  <si>
    <t>环境风险防范工作开展情况</t>
  </si>
  <si>
    <t>定期开展环保培训、环保应急演练，活动内容包括危废演练、污水超标演练、辐射安全演练等活动</t>
  </si>
  <si>
    <t>突发环境事件发生及处置情况</t>
  </si>
  <si>
    <t>无突发环境事件发生</t>
  </si>
  <si>
    <t>落实整改要求情况</t>
  </si>
  <si>
    <t>正确应对突发性环境污染、生态破坏等原因造成的局部或区域环境污染事故，确保事故发生时能快速有效的进行现场应急处理、处置，保护厂区及周边环境、居住区人民的生命、财产安全，防止突发性环境污染事故。</t>
  </si>
  <si>
    <t>环境认证信息</t>
  </si>
  <si>
    <t>认证项目名称</t>
  </si>
  <si>
    <t>认证单位</t>
  </si>
  <si>
    <r>
      <rPr>
        <sz val="10.5"/>
        <color theme="1"/>
        <rFont val="宋体"/>
        <charset val="134"/>
      </rPr>
      <t>认证时间</t>
    </r>
    <r>
      <rPr>
        <sz val="10.5"/>
        <color theme="1"/>
        <rFont val="Times New Roman"/>
        <charset val="134"/>
      </rPr>
      <t>  </t>
    </r>
  </si>
  <si>
    <r>
      <rPr>
        <sz val="10.5"/>
        <color theme="1"/>
        <rFont val="宋体"/>
        <charset val="134"/>
      </rPr>
      <t>认证结果</t>
    </r>
    <r>
      <rPr>
        <sz val="10.5"/>
        <color theme="1"/>
        <rFont val="Times New Roman"/>
        <charset val="134"/>
      </rPr>
      <t>  </t>
    </r>
  </si>
  <si>
    <t>认证文件文号</t>
  </si>
  <si>
    <r>
      <rPr>
        <sz val="11"/>
        <color rgb="FF000000"/>
        <rFont val="Times New Roman"/>
        <charset val="134"/>
      </rPr>
      <t>ISO14001</t>
    </r>
    <r>
      <rPr>
        <sz val="11"/>
        <color rgb="FF000000"/>
        <rFont val="宋体"/>
        <charset val="134"/>
      </rPr>
      <t>环境管理体系认证</t>
    </r>
  </si>
  <si>
    <t>新世纪检验认证股份有限公司</t>
  </si>
  <si>
    <t>2020.12.21</t>
  </si>
  <si>
    <t xml:space="preserve">审核结果符合要求，同意继续保持认证注册资格 </t>
  </si>
  <si>
    <t xml:space="preserve">                      016ZB18E33140R3L
</t>
  </si>
  <si>
    <t>其它环境信息</t>
  </si>
  <si>
    <t>缴纳排污费情况</t>
  </si>
  <si>
    <t>排污费每年缴纳一次，均按时交纳</t>
  </si>
  <si>
    <t>履行社会责任情况</t>
  </si>
  <si>
    <t>公司根据环保法要求均安装废气、废水排放口在线检测装置，数据实时上传至枣庄市环境监测监控系统</t>
  </si>
  <si>
    <t>环保方针和年度环保目标及成效</t>
  </si>
  <si>
    <t>环境保护方针：遵纪守法   严格管理  预防为主  全员（员工）参与   节能降耗  防污治污  持续改进
年度环境保护目标及成效：水气声渣达标处理，降低能源使用率</t>
  </si>
  <si>
    <t>废弃产品的回收利用情况</t>
  </si>
  <si>
    <t>供货厂家回收、出售给有处理资质的厂家进行处理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</si>
</sst>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2">
    <font>
      <sz val="11"/>
      <color theme="1"/>
      <name val="Tahoma"/>
      <charset val="134"/>
    </font>
    <font>
      <sz val="11"/>
      <name val="Tahoma"/>
      <charset val="134"/>
    </font>
    <font>
      <b/>
      <sz val="22"/>
      <color theme="1"/>
      <name val="宋体"/>
      <charset val="134"/>
    </font>
    <font>
      <b/>
      <sz val="22"/>
      <color theme="1"/>
      <name val="Tahoma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u/>
      <sz val="11"/>
      <name val="宋体"/>
      <charset val="134"/>
    </font>
    <font>
      <sz val="10.5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Simsun"/>
      <charset val="134"/>
    </font>
    <font>
      <b/>
      <sz val="10.5"/>
      <color rgb="FF000000"/>
      <name val="宋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color rgb="FF000000"/>
      <name val="Times New Roman"/>
      <charset val="134"/>
    </font>
    <font>
      <sz val="10.5"/>
      <color rgb="FF000000"/>
      <name val="黑体"/>
      <charset val="134"/>
    </font>
    <font>
      <u/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5" borderId="12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35" fillId="8" borderId="9" applyNumberFormat="0" applyAlignment="0" applyProtection="0">
      <alignment vertical="center"/>
    </xf>
    <xf numFmtId="0" fontId="37" fillId="20" borderId="1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9" fillId="0" borderId="2" xfId="10" applyFont="1" applyBorder="1" applyAlignment="1" applyProtection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9" fontId="0" fillId="0" borderId="1" xfId="0" applyNumberForma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3666326164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H83"/>
  <sheetViews>
    <sheetView tabSelected="1" workbookViewId="0">
      <selection activeCell="E6" sqref="E6:G6"/>
    </sheetView>
  </sheetViews>
  <sheetFormatPr defaultColWidth="9" defaultRowHeight="14.25" outlineLevelCol="7"/>
  <cols>
    <col min="1" max="1" width="9" style="4"/>
    <col min="2" max="2" width="23.625" style="4" customWidth="1"/>
    <col min="3" max="3" width="40.375" style="4" customWidth="1"/>
    <col min="4" max="4" width="20.125" style="4" customWidth="1"/>
    <col min="5" max="5" width="19" style="4" customWidth="1"/>
    <col min="6" max="6" width="18.75" style="4" customWidth="1"/>
    <col min="7" max="7" width="24.125" style="4" customWidth="1"/>
    <col min="8" max="8" width="12.625" style="4" customWidth="1"/>
    <col min="9" max="16384" width="9" style="4"/>
  </cols>
  <sheetData>
    <row r="2" ht="52.5" customHeight="1" spans="2:7">
      <c r="B2" s="5" t="s">
        <v>0</v>
      </c>
      <c r="C2" s="6"/>
      <c r="D2" s="6"/>
      <c r="E2" s="6"/>
      <c r="F2" s="6"/>
      <c r="G2" s="6"/>
    </row>
    <row r="3" ht="32.25" customHeight="1" spans="2:2">
      <c r="B3" s="7" t="s">
        <v>1</v>
      </c>
    </row>
    <row r="4" ht="32.25" customHeight="1" spans="2:7">
      <c r="B4" s="8" t="s">
        <v>2</v>
      </c>
      <c r="C4" s="8" t="s">
        <v>3</v>
      </c>
      <c r="D4" s="8" t="s">
        <v>4</v>
      </c>
      <c r="E4" s="9" t="s">
        <v>5</v>
      </c>
      <c r="F4" s="10"/>
      <c r="G4" s="11"/>
    </row>
    <row r="5" ht="32.25" customHeight="1" spans="2:7">
      <c r="B5" s="8" t="s">
        <v>6</v>
      </c>
      <c r="C5" s="8" t="s">
        <v>7</v>
      </c>
      <c r="D5" s="8" t="s">
        <v>8</v>
      </c>
      <c r="E5" s="9" t="s">
        <v>9</v>
      </c>
      <c r="F5" s="10"/>
      <c r="G5" s="11"/>
    </row>
    <row r="6" ht="32.25" customHeight="1" spans="2:7">
      <c r="B6" s="8" t="s">
        <v>10</v>
      </c>
      <c r="C6" s="12" t="s">
        <v>11</v>
      </c>
      <c r="D6" s="8" t="s">
        <v>12</v>
      </c>
      <c r="E6" s="9" t="s">
        <v>13</v>
      </c>
      <c r="F6" s="10"/>
      <c r="G6" s="11"/>
    </row>
    <row r="7" ht="32.25" customHeight="1" spans="2:7">
      <c r="B7" s="8" t="s">
        <v>14</v>
      </c>
      <c r="C7" s="8" t="s">
        <v>15</v>
      </c>
      <c r="D7" s="8" t="s">
        <v>12</v>
      </c>
      <c r="E7" s="9">
        <v>13666326164</v>
      </c>
      <c r="F7" s="10"/>
      <c r="G7" s="11"/>
    </row>
    <row r="8" ht="32.25" customHeight="1" spans="2:7">
      <c r="B8" s="8" t="s">
        <v>16</v>
      </c>
      <c r="C8" s="8" t="s">
        <v>17</v>
      </c>
      <c r="D8" s="8" t="s">
        <v>18</v>
      </c>
      <c r="E8" s="9">
        <v>277800</v>
      </c>
      <c r="F8" s="10"/>
      <c r="G8" s="11"/>
    </row>
    <row r="9" s="1" customFormat="1" ht="32.25" customHeight="1" spans="2:7">
      <c r="B9" s="13" t="s">
        <v>19</v>
      </c>
      <c r="C9" s="14" t="s">
        <v>20</v>
      </c>
      <c r="D9" s="13" t="s">
        <v>21</v>
      </c>
      <c r="E9" s="9" t="s">
        <v>22</v>
      </c>
      <c r="F9" s="10"/>
      <c r="G9" s="11"/>
    </row>
    <row r="10" ht="70.5" customHeight="1" spans="2:7">
      <c r="B10" s="15" t="s">
        <v>23</v>
      </c>
      <c r="C10" s="16" t="s">
        <v>24</v>
      </c>
      <c r="D10" s="8" t="s">
        <v>25</v>
      </c>
      <c r="E10" s="17" t="s">
        <v>26</v>
      </c>
      <c r="F10" s="17"/>
      <c r="G10" s="17"/>
    </row>
    <row r="11" ht="34.5" customHeight="1" spans="2:4">
      <c r="B11" s="18" t="s">
        <v>27</v>
      </c>
      <c r="D11" s="19"/>
    </row>
    <row r="12" ht="30.75" customHeight="1" spans="2:7">
      <c r="B12" s="16" t="s">
        <v>28</v>
      </c>
      <c r="C12" s="20" t="s">
        <v>29</v>
      </c>
      <c r="D12" s="21"/>
      <c r="E12" s="8" t="s">
        <v>30</v>
      </c>
      <c r="F12" s="22" t="s">
        <v>31</v>
      </c>
      <c r="G12" s="23" t="s">
        <v>32</v>
      </c>
    </row>
    <row r="13" ht="30.75" customHeight="1" spans="2:8">
      <c r="B13" s="8" t="s">
        <v>33</v>
      </c>
      <c r="C13" s="20" t="s">
        <v>34</v>
      </c>
      <c r="D13" s="20"/>
      <c r="E13" s="8" t="s">
        <v>35</v>
      </c>
      <c r="F13" s="24" t="s">
        <v>36</v>
      </c>
      <c r="G13" s="25" t="s">
        <v>37</v>
      </c>
      <c r="H13" s="26"/>
    </row>
    <row r="14" ht="30.75" customHeight="1" spans="2:8">
      <c r="B14" s="8" t="s">
        <v>38</v>
      </c>
      <c r="C14" s="27" t="s">
        <v>39</v>
      </c>
      <c r="D14" s="27"/>
      <c r="E14" s="8" t="s">
        <v>40</v>
      </c>
      <c r="F14" s="24" t="s">
        <v>41</v>
      </c>
      <c r="G14" s="25" t="s">
        <v>37</v>
      </c>
      <c r="H14" s="26"/>
    </row>
    <row r="15" ht="30.75" customHeight="1" spans="2:7">
      <c r="B15" s="8" t="s">
        <v>42</v>
      </c>
      <c r="C15" s="12" t="s">
        <v>43</v>
      </c>
      <c r="D15" s="28" t="s">
        <v>44</v>
      </c>
      <c r="E15" s="28"/>
      <c r="F15" s="28" t="s">
        <v>45</v>
      </c>
      <c r="G15" s="28"/>
    </row>
    <row r="16" ht="30.75" customHeight="1" spans="2:7">
      <c r="B16" s="8" t="s">
        <v>46</v>
      </c>
      <c r="C16" s="29" t="s">
        <v>47</v>
      </c>
      <c r="D16" s="30"/>
      <c r="E16" s="30"/>
      <c r="F16" s="30"/>
      <c r="G16" s="31"/>
    </row>
    <row r="17" ht="28.5" customHeight="1" spans="2:7">
      <c r="B17" s="32" t="s">
        <v>48</v>
      </c>
      <c r="C17" s="33"/>
      <c r="D17" s="34"/>
      <c r="E17" s="34"/>
      <c r="F17" s="34"/>
      <c r="G17" s="34"/>
    </row>
    <row r="18" ht="25.5" customHeight="1" spans="2:7">
      <c r="B18" s="35" t="s">
        <v>49</v>
      </c>
      <c r="C18" s="36" t="s">
        <v>50</v>
      </c>
      <c r="D18" s="36" t="s">
        <v>51</v>
      </c>
      <c r="E18" s="36" t="s">
        <v>31</v>
      </c>
      <c r="F18" s="37" t="s">
        <v>32</v>
      </c>
      <c r="G18" s="37"/>
    </row>
    <row r="19" ht="25.5" customHeight="1" spans="2:7">
      <c r="B19" s="38"/>
      <c r="C19" s="39" t="s">
        <v>52</v>
      </c>
      <c r="D19" s="36" t="s">
        <v>53</v>
      </c>
      <c r="E19" s="36" t="s">
        <v>54</v>
      </c>
      <c r="F19" s="40" t="s">
        <v>37</v>
      </c>
      <c r="G19" s="40"/>
    </row>
    <row r="20" ht="25.5" customHeight="1" spans="2:7">
      <c r="B20" s="38"/>
      <c r="C20" s="41"/>
      <c r="D20" s="36" t="s">
        <v>55</v>
      </c>
      <c r="E20" s="36" t="s">
        <v>54</v>
      </c>
      <c r="F20" s="40" t="s">
        <v>37</v>
      </c>
      <c r="G20" s="40"/>
    </row>
    <row r="21" ht="25.5" customHeight="1" spans="2:7">
      <c r="B21" s="38"/>
      <c r="C21" s="41"/>
      <c r="D21" s="36" t="s">
        <v>56</v>
      </c>
      <c r="E21" s="36">
        <v>2000</v>
      </c>
      <c r="F21" s="40" t="s">
        <v>37</v>
      </c>
      <c r="G21" s="40"/>
    </row>
    <row r="22" ht="25.5" customHeight="1" spans="2:7">
      <c r="B22" s="38"/>
      <c r="C22" s="39" t="s">
        <v>57</v>
      </c>
      <c r="D22" s="36" t="s">
        <v>56</v>
      </c>
      <c r="E22" s="36">
        <v>2000</v>
      </c>
      <c r="F22" s="40" t="s">
        <v>37</v>
      </c>
      <c r="G22" s="40"/>
    </row>
    <row r="23" ht="25.5" customHeight="1" spans="2:7">
      <c r="B23" s="38"/>
      <c r="C23" s="41"/>
      <c r="D23" s="36" t="s">
        <v>55</v>
      </c>
      <c r="E23" s="36" t="s">
        <v>54</v>
      </c>
      <c r="F23" s="40" t="s">
        <v>37</v>
      </c>
      <c r="G23" s="40"/>
    </row>
    <row r="24" ht="25.5" customHeight="1" spans="2:7">
      <c r="B24" s="38"/>
      <c r="C24" s="41"/>
      <c r="D24" s="36" t="s">
        <v>53</v>
      </c>
      <c r="E24" s="36" t="s">
        <v>54</v>
      </c>
      <c r="F24" s="40" t="s">
        <v>37</v>
      </c>
      <c r="G24" s="40"/>
    </row>
    <row r="25" ht="42.75" customHeight="1" spans="2:7">
      <c r="B25" s="42" t="s">
        <v>33</v>
      </c>
      <c r="C25" s="43" t="s">
        <v>58</v>
      </c>
      <c r="D25" s="44"/>
      <c r="E25" s="44"/>
      <c r="F25" s="44"/>
      <c r="G25" s="45"/>
    </row>
    <row r="26" ht="42.75" customHeight="1" spans="2:7">
      <c r="B26" s="46" t="s">
        <v>46</v>
      </c>
      <c r="C26" s="47" t="s">
        <v>59</v>
      </c>
      <c r="D26" s="48"/>
      <c r="E26" s="48"/>
      <c r="F26" s="48"/>
      <c r="G26" s="49"/>
    </row>
    <row r="27" ht="42.75" customHeight="1" spans="2:7">
      <c r="B27" s="46" t="s">
        <v>60</v>
      </c>
      <c r="C27" s="47" t="s">
        <v>61</v>
      </c>
      <c r="D27" s="48"/>
      <c r="E27" s="48"/>
      <c r="F27" s="48"/>
      <c r="G27" s="49"/>
    </row>
    <row r="28" ht="32.25" customHeight="1" spans="2:3">
      <c r="B28" s="32" t="s">
        <v>62</v>
      </c>
      <c r="C28" s="33"/>
    </row>
    <row r="29" ht="32.25" customHeight="1" spans="2:7">
      <c r="B29" s="42" t="s">
        <v>33</v>
      </c>
      <c r="C29" s="50" t="s">
        <v>63</v>
      </c>
      <c r="D29" s="51" t="s">
        <v>31</v>
      </c>
      <c r="E29" s="37" t="s">
        <v>64</v>
      </c>
      <c r="F29" s="37"/>
      <c r="G29" s="37"/>
    </row>
    <row r="30" ht="32.25" customHeight="1" spans="2:7">
      <c r="B30" s="42" t="s">
        <v>65</v>
      </c>
      <c r="C30" s="52" t="s">
        <v>66</v>
      </c>
      <c r="D30" s="53" t="s">
        <v>67</v>
      </c>
      <c r="E30" s="45" t="s">
        <v>37</v>
      </c>
      <c r="F30" s="40"/>
      <c r="G30" s="40"/>
    </row>
    <row r="31" ht="32.25" customHeight="1" spans="2:7">
      <c r="B31" s="32" t="s">
        <v>68</v>
      </c>
      <c r="C31" s="54"/>
      <c r="D31" s="55"/>
      <c r="E31" s="56"/>
      <c r="F31" s="56"/>
      <c r="G31" s="56"/>
    </row>
    <row r="32" ht="32.25" customHeight="1" spans="2:7">
      <c r="B32" s="42" t="s">
        <v>33</v>
      </c>
      <c r="C32" s="46" t="s">
        <v>69</v>
      </c>
      <c r="D32" s="53" t="s">
        <v>31</v>
      </c>
      <c r="E32" s="40" t="s">
        <v>70</v>
      </c>
      <c r="F32" s="40"/>
      <c r="G32" s="40"/>
    </row>
    <row r="33" ht="32.25" customHeight="1" spans="2:7">
      <c r="B33" s="42" t="s">
        <v>65</v>
      </c>
      <c r="C33" s="46" t="s">
        <v>71</v>
      </c>
      <c r="D33" s="53" t="s">
        <v>67</v>
      </c>
      <c r="E33" s="45" t="s">
        <v>37</v>
      </c>
      <c r="F33" s="40"/>
      <c r="G33" s="40"/>
    </row>
    <row r="34" ht="31.5" customHeight="1" spans="2:5">
      <c r="B34" s="57" t="s">
        <v>72</v>
      </c>
      <c r="C34" s="33"/>
      <c r="D34" s="33"/>
      <c r="E34" s="33"/>
    </row>
    <row r="35" s="2" customFormat="1" ht="31.5" customHeight="1" spans="2:8">
      <c r="B35" s="58" t="s">
        <v>73</v>
      </c>
      <c r="C35" s="58" t="s">
        <v>74</v>
      </c>
      <c r="D35" s="58" t="s">
        <v>75</v>
      </c>
      <c r="E35" s="59" t="s">
        <v>76</v>
      </c>
      <c r="F35" s="59" t="s">
        <v>77</v>
      </c>
      <c r="G35" s="59" t="s">
        <v>78</v>
      </c>
      <c r="H35" s="60"/>
    </row>
    <row r="36" ht="41.25" customHeight="1" spans="2:8">
      <c r="B36" s="61" t="s">
        <v>79</v>
      </c>
      <c r="C36" s="61" t="s">
        <v>80</v>
      </c>
      <c r="D36" s="61" t="s">
        <v>81</v>
      </c>
      <c r="E36" s="62">
        <v>26.93657</v>
      </c>
      <c r="F36" s="61">
        <f>E36</f>
        <v>26.93657</v>
      </c>
      <c r="G36" s="59" t="s">
        <v>82</v>
      </c>
      <c r="H36" s="33"/>
    </row>
    <row r="37" customFormat="1" ht="41.25" customHeight="1" spans="2:8">
      <c r="B37" s="61" t="s">
        <v>83</v>
      </c>
      <c r="C37" s="61" t="s">
        <v>84</v>
      </c>
      <c r="D37" s="61"/>
      <c r="E37" s="62">
        <v>39120</v>
      </c>
      <c r="F37" s="61">
        <f t="shared" ref="F37:F53" si="0">E37</f>
        <v>39120</v>
      </c>
      <c r="G37" s="63" t="s">
        <v>85</v>
      </c>
      <c r="H37" s="33"/>
    </row>
    <row r="38" customFormat="1" ht="41.25" customHeight="1" spans="2:8">
      <c r="B38" s="61" t="s">
        <v>86</v>
      </c>
      <c r="C38" s="61" t="s">
        <v>84</v>
      </c>
      <c r="D38" s="61"/>
      <c r="E38" s="62">
        <v>27680</v>
      </c>
      <c r="F38" s="61">
        <f t="shared" si="0"/>
        <v>27680</v>
      </c>
      <c r="G38" s="64"/>
      <c r="H38" s="33"/>
    </row>
    <row r="39" customFormat="1" ht="41.25" customHeight="1" spans="2:8">
      <c r="B39" s="61" t="s">
        <v>87</v>
      </c>
      <c r="C39" s="61" t="s">
        <v>84</v>
      </c>
      <c r="D39" s="61"/>
      <c r="E39" s="62">
        <v>19240</v>
      </c>
      <c r="F39" s="61">
        <f t="shared" si="0"/>
        <v>19240</v>
      </c>
      <c r="G39" s="64"/>
      <c r="H39" s="33"/>
    </row>
    <row r="40" customFormat="1" ht="41.25" customHeight="1" spans="2:8">
      <c r="B40" s="61" t="s">
        <v>88</v>
      </c>
      <c r="C40" s="61" t="s">
        <v>84</v>
      </c>
      <c r="D40" s="61"/>
      <c r="E40" s="62">
        <v>32</v>
      </c>
      <c r="F40" s="61">
        <f t="shared" si="0"/>
        <v>32</v>
      </c>
      <c r="G40" s="64"/>
      <c r="H40" s="33"/>
    </row>
    <row r="41" customFormat="1" ht="41.25" customHeight="1" spans="2:8">
      <c r="B41" s="61" t="s">
        <v>89</v>
      </c>
      <c r="C41" s="61" t="s">
        <v>84</v>
      </c>
      <c r="D41" s="61"/>
      <c r="E41" s="62">
        <v>0</v>
      </c>
      <c r="F41" s="61">
        <f t="shared" si="0"/>
        <v>0</v>
      </c>
      <c r="G41" s="64"/>
      <c r="H41" s="33"/>
    </row>
    <row r="42" customFormat="1" ht="41.25" customHeight="1" spans="2:8">
      <c r="B42" s="61" t="s">
        <v>90</v>
      </c>
      <c r="C42" s="61" t="s">
        <v>84</v>
      </c>
      <c r="D42" s="61"/>
      <c r="E42" s="62">
        <v>1520</v>
      </c>
      <c r="F42" s="61">
        <f t="shared" si="0"/>
        <v>1520</v>
      </c>
      <c r="G42" s="64"/>
      <c r="H42" s="33"/>
    </row>
    <row r="43" customFormat="1" ht="41.25" customHeight="1" spans="2:8">
      <c r="B43" s="61" t="s">
        <v>91</v>
      </c>
      <c r="C43" s="61" t="s">
        <v>84</v>
      </c>
      <c r="D43" s="61"/>
      <c r="E43" s="62">
        <v>5560</v>
      </c>
      <c r="F43" s="61">
        <f t="shared" si="0"/>
        <v>5560</v>
      </c>
      <c r="G43" s="64"/>
      <c r="H43" s="33"/>
    </row>
    <row r="44" customFormat="1" ht="41.25" customHeight="1" spans="2:8">
      <c r="B44" s="61" t="s">
        <v>92</v>
      </c>
      <c r="C44" s="61" t="s">
        <v>84</v>
      </c>
      <c r="D44" s="61"/>
      <c r="E44" s="62">
        <v>20400</v>
      </c>
      <c r="F44" s="61">
        <f t="shared" si="0"/>
        <v>20400</v>
      </c>
      <c r="G44" s="64"/>
      <c r="H44" s="33"/>
    </row>
    <row r="45" customFormat="1" ht="41.25" customHeight="1" spans="2:8">
      <c r="B45" s="61" t="s">
        <v>93</v>
      </c>
      <c r="C45" s="61" t="s">
        <v>84</v>
      </c>
      <c r="D45" s="61"/>
      <c r="E45" s="62">
        <v>2320</v>
      </c>
      <c r="F45" s="61">
        <f t="shared" si="0"/>
        <v>2320</v>
      </c>
      <c r="G45" s="64"/>
      <c r="H45" s="33"/>
    </row>
    <row r="46" s="1" customFormat="1" ht="31.5" customHeight="1" spans="2:8">
      <c r="B46" s="61" t="s">
        <v>94</v>
      </c>
      <c r="C46" s="61" t="s">
        <v>84</v>
      </c>
      <c r="D46" s="61"/>
      <c r="E46" s="62">
        <v>19740</v>
      </c>
      <c r="F46" s="61">
        <f t="shared" si="0"/>
        <v>19740</v>
      </c>
      <c r="G46" s="64"/>
      <c r="H46" s="54"/>
    </row>
    <row r="47" s="1" customFormat="1" ht="31.5" customHeight="1" spans="2:8">
      <c r="B47" s="61" t="s">
        <v>95</v>
      </c>
      <c r="C47" s="61" t="s">
        <v>84</v>
      </c>
      <c r="D47" s="61"/>
      <c r="E47" s="62">
        <v>1660</v>
      </c>
      <c r="F47" s="61">
        <f t="shared" si="0"/>
        <v>1660</v>
      </c>
      <c r="G47" s="64"/>
      <c r="H47" s="54"/>
    </row>
    <row r="48" s="1" customFormat="1" ht="31.5" customHeight="1" spans="2:8">
      <c r="B48" s="61" t="s">
        <v>96</v>
      </c>
      <c r="C48" s="61" t="s">
        <v>84</v>
      </c>
      <c r="D48" s="61"/>
      <c r="E48" s="62">
        <v>164560</v>
      </c>
      <c r="F48" s="61">
        <f t="shared" si="0"/>
        <v>164560</v>
      </c>
      <c r="G48" s="64"/>
      <c r="H48" s="54"/>
    </row>
    <row r="49" s="1" customFormat="1" ht="31.5" customHeight="1" spans="2:8">
      <c r="B49" s="61" t="s">
        <v>97</v>
      </c>
      <c r="C49" s="61" t="s">
        <v>84</v>
      </c>
      <c r="D49" s="61"/>
      <c r="E49" s="62">
        <v>152660</v>
      </c>
      <c r="F49" s="61">
        <f t="shared" si="0"/>
        <v>152660</v>
      </c>
      <c r="G49" s="64"/>
      <c r="H49" s="54"/>
    </row>
    <row r="50" s="1" customFormat="1" ht="31.5" customHeight="1" spans="2:8">
      <c r="B50" s="61" t="s">
        <v>98</v>
      </c>
      <c r="C50" s="61" t="s">
        <v>84</v>
      </c>
      <c r="D50" s="61"/>
      <c r="E50" s="62">
        <v>6460</v>
      </c>
      <c r="F50" s="61">
        <f t="shared" si="0"/>
        <v>6460</v>
      </c>
      <c r="G50" s="64"/>
      <c r="H50" s="54"/>
    </row>
    <row r="51" s="1" customFormat="1" ht="31.5" customHeight="1" spans="2:8">
      <c r="B51" s="61" t="s">
        <v>99</v>
      </c>
      <c r="C51" s="61" t="s">
        <v>84</v>
      </c>
      <c r="D51" s="61"/>
      <c r="E51" s="62">
        <v>16260</v>
      </c>
      <c r="F51" s="61">
        <f t="shared" si="0"/>
        <v>16260</v>
      </c>
      <c r="G51" s="64"/>
      <c r="H51" s="54"/>
    </row>
    <row r="52" s="1" customFormat="1" ht="31.5" customHeight="1" spans="2:8">
      <c r="B52" s="61" t="s">
        <v>100</v>
      </c>
      <c r="C52" s="61" t="s">
        <v>84</v>
      </c>
      <c r="D52" s="61"/>
      <c r="E52" s="62">
        <v>0</v>
      </c>
      <c r="F52" s="61">
        <f t="shared" si="0"/>
        <v>0</v>
      </c>
      <c r="G52" s="64"/>
      <c r="H52" s="54"/>
    </row>
    <row r="53" s="1" customFormat="1" ht="31.5" customHeight="1" spans="2:8">
      <c r="B53" s="61" t="s">
        <v>101</v>
      </c>
      <c r="C53" s="61" t="s">
        <v>84</v>
      </c>
      <c r="D53" s="61"/>
      <c r="E53" s="62">
        <v>42800</v>
      </c>
      <c r="F53" s="61">
        <f t="shared" si="0"/>
        <v>42800</v>
      </c>
      <c r="G53" s="65"/>
      <c r="H53" s="54"/>
    </row>
    <row r="54" ht="33" customHeight="1" spans="2:8">
      <c r="B54" s="57" t="s">
        <v>102</v>
      </c>
      <c r="C54" s="33"/>
      <c r="D54" s="33"/>
      <c r="E54" s="33"/>
      <c r="F54" s="33"/>
      <c r="G54" s="33"/>
      <c r="H54" s="33"/>
    </row>
    <row r="55" ht="24" customHeight="1" spans="2:7">
      <c r="B55" s="42" t="s">
        <v>103</v>
      </c>
      <c r="C55" s="42" t="s">
        <v>104</v>
      </c>
      <c r="D55" s="42" t="s">
        <v>105</v>
      </c>
      <c r="E55" s="42" t="s">
        <v>106</v>
      </c>
      <c r="F55" s="66" t="s">
        <v>107</v>
      </c>
      <c r="G55" s="66" t="s">
        <v>108</v>
      </c>
    </row>
    <row r="56" s="1" customFormat="1" ht="24" customHeight="1" spans="2:7">
      <c r="B56" s="42" t="s">
        <v>109</v>
      </c>
      <c r="C56" s="46">
        <v>2015.9</v>
      </c>
      <c r="D56" s="46" t="s">
        <v>110</v>
      </c>
      <c r="E56" s="46" t="str">
        <f>C15</f>
        <v>废水：43736m³</v>
      </c>
      <c r="F56" s="67" t="s">
        <v>111</v>
      </c>
      <c r="G56" s="68" t="s">
        <v>112</v>
      </c>
    </row>
    <row r="57" ht="36" customHeight="1" spans="2:7">
      <c r="B57" s="57" t="s">
        <v>113</v>
      </c>
      <c r="F57" s="69"/>
      <c r="G57" s="69"/>
    </row>
    <row r="58" ht="27.75" customHeight="1" spans="2:7">
      <c r="B58" s="42" t="s">
        <v>103</v>
      </c>
      <c r="C58" s="42" t="s">
        <v>104</v>
      </c>
      <c r="D58" s="42" t="s">
        <v>105</v>
      </c>
      <c r="E58" s="42" t="s">
        <v>114</v>
      </c>
      <c r="F58" s="70" t="s">
        <v>107</v>
      </c>
      <c r="G58" s="71"/>
    </row>
    <row r="59" ht="27.75" customHeight="1" spans="2:7">
      <c r="B59" s="13" t="s">
        <v>115</v>
      </c>
      <c r="C59" s="72" t="s">
        <v>116</v>
      </c>
      <c r="D59" s="13" t="s">
        <v>117</v>
      </c>
      <c r="E59" s="73">
        <v>0.99</v>
      </c>
      <c r="F59" s="9" t="s">
        <v>111</v>
      </c>
      <c r="G59" s="11"/>
    </row>
    <row r="60" ht="27.75" customHeight="1" spans="2:7">
      <c r="B60" s="23" t="s">
        <v>118</v>
      </c>
      <c r="C60" s="23" t="s">
        <v>119</v>
      </c>
      <c r="D60" s="23" t="s">
        <v>120</v>
      </c>
      <c r="E60" s="73">
        <v>0.8</v>
      </c>
      <c r="F60" s="9" t="s">
        <v>111</v>
      </c>
      <c r="G60" s="11"/>
    </row>
    <row r="61" ht="32.25" customHeight="1" spans="2:2">
      <c r="B61" s="57" t="s">
        <v>121</v>
      </c>
    </row>
    <row r="62" ht="30.75" customHeight="1" spans="2:7">
      <c r="B62" s="42" t="s">
        <v>122</v>
      </c>
      <c r="C62" s="70" t="s">
        <v>123</v>
      </c>
      <c r="D62" s="74"/>
      <c r="E62" s="71"/>
      <c r="F62" s="59" t="s">
        <v>124</v>
      </c>
      <c r="G62" s="59"/>
    </row>
    <row r="63" ht="30.75" customHeight="1" spans="2:7">
      <c r="B63" s="42" t="s">
        <v>125</v>
      </c>
      <c r="C63" s="70" t="s">
        <v>126</v>
      </c>
      <c r="D63" s="74"/>
      <c r="E63" s="71"/>
      <c r="F63" s="59" t="s">
        <v>127</v>
      </c>
      <c r="G63" s="59"/>
    </row>
    <row r="64" ht="30.75" customHeight="1" spans="2:7">
      <c r="B64" s="42" t="s">
        <v>128</v>
      </c>
      <c r="C64" s="70" t="s">
        <v>129</v>
      </c>
      <c r="D64" s="74"/>
      <c r="E64" s="71"/>
      <c r="F64" s="59" t="s">
        <v>127</v>
      </c>
      <c r="G64" s="59"/>
    </row>
    <row r="65" ht="30.75" customHeight="1" spans="2:7">
      <c r="B65" s="42" t="s">
        <v>130</v>
      </c>
      <c r="C65" s="70" t="s">
        <v>131</v>
      </c>
      <c r="D65" s="74"/>
      <c r="E65" s="71"/>
      <c r="F65" s="59" t="s">
        <v>127</v>
      </c>
      <c r="G65" s="59"/>
    </row>
    <row r="66" ht="30.75" customHeight="1" spans="2:7">
      <c r="B66" s="42" t="s">
        <v>132</v>
      </c>
      <c r="C66" s="70" t="s">
        <v>133</v>
      </c>
      <c r="D66" s="74"/>
      <c r="E66" s="71"/>
      <c r="F66" s="59" t="s">
        <v>134</v>
      </c>
      <c r="G66" s="59"/>
    </row>
    <row r="67" ht="30.75" customHeight="1" spans="2:7">
      <c r="B67" s="42" t="s">
        <v>135</v>
      </c>
      <c r="C67" s="70" t="s">
        <v>133</v>
      </c>
      <c r="D67" s="74"/>
      <c r="E67" s="71"/>
      <c r="F67" s="59" t="s">
        <v>136</v>
      </c>
      <c r="G67" s="59"/>
    </row>
    <row r="68" ht="30.75" customHeight="1" spans="2:7">
      <c r="B68" s="42" t="s">
        <v>137</v>
      </c>
      <c r="C68" s="70" t="s">
        <v>133</v>
      </c>
      <c r="D68" s="74"/>
      <c r="E68" s="71"/>
      <c r="F68" s="59" t="s">
        <v>138</v>
      </c>
      <c r="G68" s="59"/>
    </row>
    <row r="69" ht="30.75" customHeight="1" spans="2:7">
      <c r="B69" s="42" t="s">
        <v>139</v>
      </c>
      <c r="C69" s="70" t="s">
        <v>140</v>
      </c>
      <c r="D69" s="74"/>
      <c r="E69" s="71"/>
      <c r="F69" s="59" t="s">
        <v>141</v>
      </c>
      <c r="G69" s="59"/>
    </row>
    <row r="70" ht="19.5" customHeight="1" spans="2:2">
      <c r="B70" s="57" t="s">
        <v>142</v>
      </c>
    </row>
    <row r="71" ht="55.5" customHeight="1" spans="2:7">
      <c r="B71" s="42" t="s">
        <v>143</v>
      </c>
      <c r="C71" s="59" t="s">
        <v>144</v>
      </c>
      <c r="D71" s="59"/>
      <c r="E71" s="59"/>
      <c r="F71" s="59"/>
      <c r="G71" s="59"/>
    </row>
    <row r="72" ht="21.75" customHeight="1" spans="2:7">
      <c r="B72" s="42" t="s">
        <v>145</v>
      </c>
      <c r="C72" s="75" t="s">
        <v>146</v>
      </c>
      <c r="D72" s="75"/>
      <c r="E72" s="75"/>
      <c r="F72" s="75"/>
      <c r="G72" s="75"/>
    </row>
    <row r="73" ht="47.25" customHeight="1" spans="2:7">
      <c r="B73" s="42" t="s">
        <v>147</v>
      </c>
      <c r="C73" s="76" t="s">
        <v>148</v>
      </c>
      <c r="D73" s="76"/>
      <c r="E73" s="76"/>
      <c r="F73" s="76"/>
      <c r="G73" s="76"/>
    </row>
    <row r="74" ht="23.25" customHeight="1" spans="2:7">
      <c r="B74" s="42" t="s">
        <v>149</v>
      </c>
      <c r="C74" s="75" t="s">
        <v>150</v>
      </c>
      <c r="D74" s="75"/>
      <c r="E74" s="75"/>
      <c r="F74" s="75"/>
      <c r="G74" s="75"/>
    </row>
    <row r="75" ht="30" customHeight="1" spans="2:7">
      <c r="B75" s="42" t="s">
        <v>151</v>
      </c>
      <c r="C75" s="76" t="s">
        <v>152</v>
      </c>
      <c r="D75" s="76"/>
      <c r="E75" s="76"/>
      <c r="F75" s="76"/>
      <c r="G75" s="76"/>
    </row>
    <row r="76" ht="25.5" customHeight="1" spans="2:6">
      <c r="B76" s="77" t="s">
        <v>153</v>
      </c>
      <c r="C76" s="78"/>
      <c r="D76" s="78"/>
      <c r="E76" s="78"/>
      <c r="F76" s="78"/>
    </row>
    <row r="77" ht="24" customHeight="1" spans="2:7">
      <c r="B77" s="42" t="s">
        <v>154</v>
      </c>
      <c r="C77" s="42" t="s">
        <v>155</v>
      </c>
      <c r="D77" s="42" t="s">
        <v>156</v>
      </c>
      <c r="E77" s="70" t="s">
        <v>157</v>
      </c>
      <c r="F77" s="71"/>
      <c r="G77" s="42" t="s">
        <v>158</v>
      </c>
    </row>
    <row r="78" ht="30" customHeight="1" spans="2:7">
      <c r="B78" s="79" t="s">
        <v>159</v>
      </c>
      <c r="C78" s="42" t="s">
        <v>160</v>
      </c>
      <c r="D78" s="46" t="s">
        <v>161</v>
      </c>
      <c r="E78" s="70" t="s">
        <v>162</v>
      </c>
      <c r="F78" s="71"/>
      <c r="G78" s="20" t="s">
        <v>163</v>
      </c>
    </row>
    <row r="79" ht="22.5" customHeight="1" spans="2:2">
      <c r="B79" s="57" t="s">
        <v>164</v>
      </c>
    </row>
    <row r="80" s="3" customFormat="1" ht="24" customHeight="1" spans="2:7">
      <c r="B80" s="80" t="s">
        <v>165</v>
      </c>
      <c r="C80" s="81" t="s">
        <v>166</v>
      </c>
      <c r="D80" s="82"/>
      <c r="E80" s="82"/>
      <c r="F80" s="82"/>
      <c r="G80" s="82"/>
    </row>
    <row r="81" ht="24" customHeight="1" spans="2:7">
      <c r="B81" s="42" t="s">
        <v>167</v>
      </c>
      <c r="C81" s="75" t="s">
        <v>168</v>
      </c>
      <c r="D81" s="75"/>
      <c r="E81" s="75"/>
      <c r="F81" s="75"/>
      <c r="G81" s="75"/>
    </row>
    <row r="82" ht="33" customHeight="1" spans="2:7">
      <c r="B82" s="83" t="s">
        <v>169</v>
      </c>
      <c r="C82" s="59" t="s">
        <v>170</v>
      </c>
      <c r="D82" s="59"/>
      <c r="E82" s="59"/>
      <c r="F82" s="59"/>
      <c r="G82" s="59"/>
    </row>
    <row r="83" ht="24" customHeight="1" spans="2:7">
      <c r="B83" s="42" t="s">
        <v>171</v>
      </c>
      <c r="C83" s="59" t="s">
        <v>172</v>
      </c>
      <c r="D83" s="59"/>
      <c r="E83" s="59"/>
      <c r="F83" s="59"/>
      <c r="G83" s="59"/>
    </row>
  </sheetData>
  <mergeCells count="62">
    <mergeCell ref="B2:G2"/>
    <mergeCell ref="E4:G4"/>
    <mergeCell ref="E5:G5"/>
    <mergeCell ref="E6:G6"/>
    <mergeCell ref="E7:G7"/>
    <mergeCell ref="E8:G8"/>
    <mergeCell ref="E9:G9"/>
    <mergeCell ref="E10:G10"/>
    <mergeCell ref="C12:D12"/>
    <mergeCell ref="C13:D13"/>
    <mergeCell ref="C14:D14"/>
    <mergeCell ref="D15:E15"/>
    <mergeCell ref="F15:G15"/>
    <mergeCell ref="C16:G16"/>
    <mergeCell ref="F18:G18"/>
    <mergeCell ref="F19:G19"/>
    <mergeCell ref="F20:G20"/>
    <mergeCell ref="F21:G21"/>
    <mergeCell ref="F22:G22"/>
    <mergeCell ref="F23:G23"/>
    <mergeCell ref="F24:G24"/>
    <mergeCell ref="C25:G25"/>
    <mergeCell ref="C26:G26"/>
    <mergeCell ref="C27:G27"/>
    <mergeCell ref="E29:G29"/>
    <mergeCell ref="E30:G30"/>
    <mergeCell ref="E32:G32"/>
    <mergeCell ref="E33:G33"/>
    <mergeCell ref="F58:G58"/>
    <mergeCell ref="F59:G59"/>
    <mergeCell ref="F60:G60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C69:E69"/>
    <mergeCell ref="F69:G69"/>
    <mergeCell ref="C71:G71"/>
    <mergeCell ref="C72:G72"/>
    <mergeCell ref="C73:G73"/>
    <mergeCell ref="C74:G74"/>
    <mergeCell ref="C75:G75"/>
    <mergeCell ref="E77:F77"/>
    <mergeCell ref="E78:F78"/>
    <mergeCell ref="C80:G80"/>
    <mergeCell ref="C81:G81"/>
    <mergeCell ref="C82:G82"/>
    <mergeCell ref="C83:G83"/>
    <mergeCell ref="B18:B24"/>
    <mergeCell ref="C19:C21"/>
    <mergeCell ref="C22:C24"/>
    <mergeCell ref="G37:G53"/>
  </mergeCells>
  <hyperlinks>
    <hyperlink ref="E9" r:id="rId1" display="13666326164@163.com"/>
  </hyperlinks>
  <printOptions horizontalCentered="1" verticalCentered="1"/>
  <pageMargins left="0.15625" right="0.15625" top="0.313888888888889" bottom="0.313888888888889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9:G12"/>
  <sheetViews>
    <sheetView workbookViewId="0">
      <selection activeCell="H10" sqref="H10"/>
    </sheetView>
  </sheetViews>
  <sheetFormatPr defaultColWidth="9" defaultRowHeight="14.25" outlineLevelCol="6"/>
  <sheetData>
    <row r="9" spans="7:7">
      <c r="G9">
        <v>11</v>
      </c>
    </row>
    <row r="10" spans="7:7">
      <c r="G10">
        <v>14</v>
      </c>
    </row>
    <row r="11" spans="7:7">
      <c r="G11">
        <v>13</v>
      </c>
    </row>
    <row r="12" spans="7:7">
      <c r="G12">
        <v>12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2021年一季度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青瓷</cp:lastModifiedBy>
  <dcterms:created xsi:type="dcterms:W3CDTF">2008-09-11T17:22:00Z</dcterms:created>
  <cp:lastPrinted>2018-05-18T01:11:00Z</cp:lastPrinted>
  <dcterms:modified xsi:type="dcterms:W3CDTF">2021-04-22T01:05:32Z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EF037680A9CE4600905BEC132B381913</vt:lpwstr>
  </property>
</Properties>
</file>